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/>
  <mc:AlternateContent xmlns:mc="http://schemas.openxmlformats.org/markup-compatibility/2006">
    <mc:Choice Requires="x15">
      <x15ac:absPath xmlns:x15ac="http://schemas.microsoft.com/office/spreadsheetml/2010/11/ac" url="https://inholland.sharepoint.com/teams/CoEstafteam/Gedeelde documenten/Stimuleringsronde/Stimuleringsrondes comm. materiaal/Stimuleringsronde 10/"/>
    </mc:Choice>
  </mc:AlternateContent>
  <xr:revisionPtr revIDLastSave="0" documentId="8_{C5F8757A-5C6C-4033-98BA-728BBCF7678E}" xr6:coauthVersionLast="47" xr6:coauthVersionMax="47" xr10:uidLastSave="{00000000-0000-0000-0000-000000000000}"/>
  <bookViews>
    <workbookView xWindow="-110" yWindow="-110" windowWidth="19420" windowHeight="11500" xr2:uid="{4813EAEE-24FB-4CF0-8EF0-6FC22866D245}"/>
  </bookViews>
  <sheets>
    <sheet name="Begroting" sheetId="1" r:id="rId1"/>
    <sheet name="Sheet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  <c r="N13" i="1"/>
  <c r="N14" i="1"/>
  <c r="N15" i="1"/>
  <c r="N16" i="1"/>
  <c r="N17" i="1"/>
  <c r="N18" i="1"/>
  <c r="N19" i="1"/>
  <c r="N56" i="1"/>
  <c r="N74" i="1" s="1"/>
  <c r="N26" i="1"/>
  <c r="C78" i="1"/>
  <c r="C73" i="1"/>
  <c r="C72" i="1"/>
  <c r="C71" i="1"/>
  <c r="N66" i="1"/>
  <c r="N78" i="1" s="1"/>
  <c r="N46" i="1"/>
  <c r="N73" i="1" s="1"/>
  <c r="N35" i="1"/>
  <c r="N34" i="1"/>
  <c r="N33" i="1"/>
  <c r="N32" i="1"/>
  <c r="N30" i="1"/>
  <c r="N29" i="1"/>
  <c r="N28" i="1"/>
  <c r="N27" i="1"/>
  <c r="N36" i="1" l="1"/>
  <c r="N20" i="1"/>
  <c r="N72" i="1" l="1"/>
  <c r="N71" i="1"/>
  <c r="N75" i="1" l="1"/>
  <c r="N80" i="1" s="1"/>
</calcChain>
</file>

<file path=xl/sharedStrings.xml><?xml version="1.0" encoding="utf-8"?>
<sst xmlns="http://schemas.openxmlformats.org/spreadsheetml/2006/main" count="43" uniqueCount="25">
  <si>
    <t>Begroting voor aanvragen Centre of Expertise Preventie in Zorg en Welzijn - Ronde 10 / 2026-2027</t>
  </si>
  <si>
    <t>Projectleider:</t>
  </si>
  <si>
    <t>Titel project:</t>
  </si>
  <si>
    <t xml:space="preserve">Aantal maanden looptijd project: </t>
  </si>
  <si>
    <t>1.a Personele kosten Inholland</t>
  </si>
  <si>
    <t>nr</t>
  </si>
  <si>
    <t>Functie</t>
  </si>
  <si>
    <t>Naam (indien bekend)</t>
  </si>
  <si>
    <t>Uren</t>
  </si>
  <si>
    <t>Schaal</t>
  </si>
  <si>
    <t>Totaal</t>
  </si>
  <si>
    <t xml:space="preserve">Totaal </t>
  </si>
  <si>
    <t>1.b Personele Kosten derden</t>
  </si>
  <si>
    <t>Tarief per uur/dagdeel</t>
  </si>
  <si>
    <t>Aantal uren/dagdelen</t>
  </si>
  <si>
    <t>2. Materiële kosten (gespecificeerd)</t>
  </si>
  <si>
    <t>Omschrijving</t>
  </si>
  <si>
    <t>Kostendrager (naam organisatie)</t>
  </si>
  <si>
    <t>3. Overige kosten (gespecificeerd)</t>
  </si>
  <si>
    <t>4. Bijdragen van eigen instelling of derden</t>
  </si>
  <si>
    <t>Centre of Expertise begrotingsoverzicht</t>
  </si>
  <si>
    <t>Kostenpost</t>
  </si>
  <si>
    <t>Totale lasten</t>
  </si>
  <si>
    <t>Minus:</t>
  </si>
  <si>
    <t>Aan te vragen stimuleringsmiddelen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</si>
</sst>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€&quot;\ * #,##0_ ;_ &quot;€&quot;\ * \-#,##0_ ;_ &quot;€&quot;\ * &quot;-&quot;_ ;_ @_ "/>
    <numFmt numFmtId="164" formatCode="_-* #,##0.00_-;_-* #,##0.00\-;_-* &quot;-&quot;??_-;_-@_-"/>
    <numFmt numFmtId="165" formatCode="_-[$€-2]\ * #,##0_-;_-[$€-2]\ * #,##0\-;_-[$€-2]\ * &quot;-&quot;_-;_-@_-"/>
    <numFmt numFmtId="166" formatCode="[$€-2]\ #,##0;[$€-2]\ \-#,##0"/>
    <numFmt numFmtId="167" formatCode="_-[$€-2]\ * #,##0.00_-;\-[$€-2]\ * #,##0.00_-;_-[$€-2]\ * &quot;-&quot;??_-;_-@_-"/>
  </numFmts>
  <fonts count="1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</cellStyleXfs>
  <cellXfs count="93">
    <xf numFmtId="0" fontId="0" fillId="0" borderId="0" xfId="0"/>
    <xf numFmtId="0" fontId="3" fillId="2" borderId="0" xfId="1" applyFill="1"/>
    <xf numFmtId="0" fontId="0" fillId="2" borderId="0" xfId="0" applyFill="1"/>
    <xf numFmtId="0" fontId="3" fillId="2" borderId="0" xfId="1" applyFill="1" applyProtection="1">
      <protection locked="0"/>
    </xf>
    <xf numFmtId="49" fontId="3" fillId="2" borderId="0" xfId="2" applyNumberFormat="1" applyFont="1" applyFill="1" applyBorder="1" applyAlignment="1" applyProtection="1">
      <alignment horizontal="left"/>
      <protection locked="0"/>
    </xf>
    <xf numFmtId="0" fontId="5" fillId="2" borderId="0" xfId="1" applyFont="1" applyFill="1" applyAlignment="1" applyProtection="1">
      <alignment horizontal="center"/>
      <protection locked="0"/>
    </xf>
    <xf numFmtId="0" fontId="4" fillId="2" borderId="0" xfId="0" applyFont="1" applyFill="1"/>
    <xf numFmtId="0" fontId="6" fillId="2" borderId="0" xfId="3" applyFont="1" applyFill="1" applyAlignment="1">
      <alignment horizontal="left"/>
    </xf>
    <xf numFmtId="0" fontId="3" fillId="2" borderId="0" xfId="3" applyFill="1"/>
    <xf numFmtId="0" fontId="3" fillId="2" borderId="9" xfId="3" applyFill="1" applyBorder="1" applyAlignment="1" applyProtection="1">
      <alignment horizontal="center" vertical="center"/>
      <protection locked="0"/>
    </xf>
    <xf numFmtId="0" fontId="5" fillId="2" borderId="6" xfId="3" applyFont="1" applyFill="1" applyBorder="1"/>
    <xf numFmtId="0" fontId="5" fillId="2" borderId="11" xfId="3" applyFont="1" applyFill="1" applyBorder="1"/>
    <xf numFmtId="0" fontId="5" fillId="2" borderId="12" xfId="3" applyFont="1" applyFill="1" applyBorder="1"/>
    <xf numFmtId="9" fontId="5" fillId="2" borderId="12" xfId="3" applyNumberFormat="1" applyFont="1" applyFill="1" applyBorder="1" applyAlignment="1">
      <alignment horizontal="center"/>
    </xf>
    <xf numFmtId="165" fontId="5" fillId="2" borderId="11" xfId="3" applyNumberFormat="1" applyFont="1" applyFill="1" applyBorder="1"/>
    <xf numFmtId="0" fontId="5" fillId="2" borderId="0" xfId="3" quotePrefix="1" applyFont="1" applyFill="1" applyAlignment="1">
      <alignment horizontal="left"/>
    </xf>
    <xf numFmtId="0" fontId="5" fillId="2" borderId="15" xfId="3" applyFont="1" applyFill="1" applyBorder="1" applyAlignment="1">
      <alignment horizontal="center"/>
    </xf>
    <xf numFmtId="0" fontId="0" fillId="2" borderId="15" xfId="0" applyFill="1" applyBorder="1"/>
    <xf numFmtId="0" fontId="7" fillId="2" borderId="2" xfId="0" applyFont="1" applyFill="1" applyBorder="1" applyAlignment="1">
      <alignment horizontal="center"/>
    </xf>
    <xf numFmtId="0" fontId="5" fillId="2" borderId="0" xfId="3" applyFont="1" applyFill="1" applyAlignment="1">
      <alignment horizontal="center"/>
    </xf>
    <xf numFmtId="0" fontId="7" fillId="2" borderId="10" xfId="0" applyFont="1" applyFill="1" applyBorder="1" applyAlignment="1">
      <alignment horizontal="center"/>
    </xf>
    <xf numFmtId="165" fontId="3" fillId="2" borderId="6" xfId="3" applyNumberFormat="1" applyFill="1" applyBorder="1" applyAlignment="1">
      <alignment horizontal="right"/>
    </xf>
    <xf numFmtId="0" fontId="0" fillId="2" borderId="12" xfId="0" applyFill="1" applyBorder="1"/>
    <xf numFmtId="0" fontId="8" fillId="2" borderId="0" xfId="0" applyFont="1" applyFill="1"/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1" fillId="2" borderId="4" xfId="0" applyFont="1" applyFill="1" applyBorder="1"/>
    <xf numFmtId="0" fontId="0" fillId="2" borderId="4" xfId="0" applyFill="1" applyBorder="1"/>
    <xf numFmtId="0" fontId="5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3" xfId="3" applyFont="1" applyFill="1" applyBorder="1"/>
    <xf numFmtId="0" fontId="4" fillId="2" borderId="12" xfId="0" applyFont="1" applyFill="1" applyBorder="1"/>
    <xf numFmtId="0" fontId="4" fillId="0" borderId="0" xfId="0" applyFont="1"/>
    <xf numFmtId="0" fontId="7" fillId="2" borderId="4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13" xfId="0" applyFont="1" applyFill="1" applyBorder="1"/>
    <xf numFmtId="0" fontId="5" fillId="2" borderId="0" xfId="0" applyFont="1" applyFill="1"/>
    <xf numFmtId="0" fontId="4" fillId="2" borderId="3" xfId="0" applyFont="1" applyFill="1" applyBorder="1"/>
    <xf numFmtId="42" fontId="4" fillId="2" borderId="6" xfId="0" applyNumberFormat="1" applyFont="1" applyFill="1" applyBorder="1"/>
    <xf numFmtId="0" fontId="4" fillId="2" borderId="14" xfId="0" applyFont="1" applyFill="1" applyBorder="1"/>
    <xf numFmtId="0" fontId="4" fillId="2" borderId="9" xfId="0" applyFont="1" applyFill="1" applyBorder="1"/>
    <xf numFmtId="0" fontId="4" fillId="2" borderId="15" xfId="0" applyFont="1" applyFill="1" applyBorder="1"/>
    <xf numFmtId="0" fontId="4" fillId="2" borderId="2" xfId="0" applyFont="1" applyFill="1" applyBorder="1"/>
    <xf numFmtId="42" fontId="4" fillId="2" borderId="8" xfId="0" applyNumberFormat="1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42" fontId="5" fillId="2" borderId="6" xfId="0" applyNumberFormat="1" applyFont="1" applyFill="1" applyBorder="1"/>
    <xf numFmtId="167" fontId="3" fillId="2" borderId="6" xfId="3" applyNumberFormat="1" applyFill="1" applyBorder="1" applyAlignment="1">
      <alignment horizontal="right"/>
    </xf>
    <xf numFmtId="0" fontId="5" fillId="2" borderId="0" xfId="3" applyFont="1" applyFill="1"/>
    <xf numFmtId="165" fontId="5" fillId="2" borderId="0" xfId="3" applyNumberFormat="1" applyFont="1" applyFill="1"/>
    <xf numFmtId="0" fontId="4" fillId="3" borderId="6" xfId="0" applyFont="1" applyFill="1" applyBorder="1" applyAlignment="1" applyProtection="1">
      <alignment horizontal="left" vertical="center"/>
      <protection locked="0"/>
    </xf>
    <xf numFmtId="1" fontId="3" fillId="3" borderId="5" xfId="3" applyNumberForma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166" fontId="3" fillId="3" borderId="6" xfId="3" applyNumberFormat="1" applyFill="1" applyBorder="1" applyAlignment="1" applyProtection="1">
      <alignment horizontal="right" vertical="center"/>
      <protection locked="0"/>
    </xf>
    <xf numFmtId="166" fontId="3" fillId="3" borderId="6" xfId="3" applyNumberFormat="1" applyFill="1" applyBorder="1" applyProtection="1">
      <protection locked="0"/>
    </xf>
    <xf numFmtId="3" fontId="3" fillId="3" borderId="6" xfId="3" applyNumberFormat="1" applyFill="1" applyBorder="1" applyAlignment="1" applyProtection="1">
      <alignment horizontal="center"/>
      <protection locked="0"/>
    </xf>
    <xf numFmtId="0" fontId="3" fillId="3" borderId="6" xfId="3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5" fillId="2" borderId="7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5" fillId="2" borderId="9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center" vertical="center"/>
    </xf>
    <xf numFmtId="0" fontId="5" fillId="2" borderId="11" xfId="3" applyFont="1" applyFill="1" applyBorder="1" applyAlignment="1">
      <alignment horizontal="center" vertical="center" wrapText="1"/>
    </xf>
    <xf numFmtId="0" fontId="5" fillId="2" borderId="15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5" fillId="2" borderId="10" xfId="3" applyFont="1" applyFill="1" applyBorder="1" applyAlignment="1">
      <alignment horizontal="center" vertical="center"/>
    </xf>
    <xf numFmtId="0" fontId="5" fillId="2" borderId="14" xfId="3" applyFont="1" applyFill="1" applyBorder="1" applyAlignment="1">
      <alignment horizontal="center" vertical="center"/>
    </xf>
    <xf numFmtId="0" fontId="5" fillId="2" borderId="12" xfId="3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horizontal="center" vertical="center"/>
    </xf>
    <xf numFmtId="0" fontId="3" fillId="3" borderId="3" xfId="3" applyFill="1" applyBorder="1" applyAlignment="1" applyProtection="1">
      <alignment horizontal="left"/>
      <protection locked="0"/>
    </xf>
    <xf numFmtId="0" fontId="3" fillId="3" borderId="4" xfId="3" applyFill="1" applyBorder="1" applyAlignment="1" applyProtection="1">
      <alignment horizontal="left"/>
      <protection locked="0"/>
    </xf>
    <xf numFmtId="0" fontId="3" fillId="3" borderId="5" xfId="3" applyFill="1" applyBorder="1" applyAlignment="1" applyProtection="1">
      <alignment horizontal="left"/>
      <protection locked="0"/>
    </xf>
    <xf numFmtId="0" fontId="3" fillId="3" borderId="3" xfId="3" applyFill="1" applyBorder="1" applyAlignment="1" applyProtection="1">
      <alignment horizontal="left" vertical="center"/>
      <protection locked="0"/>
    </xf>
    <xf numFmtId="0" fontId="3" fillId="3" borderId="4" xfId="3" applyFill="1" applyBorder="1" applyAlignment="1" applyProtection="1">
      <alignment horizontal="left" vertical="center"/>
      <protection locked="0"/>
    </xf>
    <xf numFmtId="0" fontId="3" fillId="3" borderId="5" xfId="3" applyFill="1" applyBorder="1" applyAlignment="1" applyProtection="1">
      <alignment horizontal="left" vertical="center"/>
      <protection locked="0"/>
    </xf>
    <xf numFmtId="0" fontId="5" fillId="2" borderId="3" xfId="3" applyFont="1" applyFill="1" applyBorder="1" applyAlignment="1">
      <alignment horizontal="center"/>
    </xf>
    <xf numFmtId="0" fontId="5" fillId="2" borderId="4" xfId="3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4">
    <cellStyle name="Komma 2" xfId="2" xr:uid="{07966B50-6690-410B-B52F-9ED59C85180C}"/>
    <cellStyle name="Normal" xfId="0" builtinId="0"/>
    <cellStyle name="Standaard 2" xfId="1" xr:uid="{A26C07B9-9463-4FB2-BB5A-19381C731948}"/>
    <cellStyle name="Standaard 3" xfId="3" xr:uid="{D8E9979C-229B-4054-913D-7D7482A74B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927099</xdr:colOff>
      <xdr:row>0</xdr:row>
      <xdr:rowOff>0</xdr:rowOff>
    </xdr:from>
    <xdr:to>
      <xdr:col>13</xdr:col>
      <xdr:colOff>847270</xdr:colOff>
      <xdr:row>2</xdr:row>
      <xdr:rowOff>112713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BDD2006-B12E-55DC-643F-0DB7028CA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6899" y="0"/>
          <a:ext cx="977900" cy="484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304800</xdr:colOff>
      <xdr:row>7</xdr:row>
      <xdr:rowOff>152400</xdr:rowOff>
    </xdr:to>
    <xdr:sp macro="" textlink="">
      <xdr:nvSpPr>
        <xdr:cNvPr id="1027" name="AutoShape 3" descr="Logo van CoE Preventie">
          <a:extLst>
            <a:ext uri="{FF2B5EF4-FFF2-40B4-BE49-F238E27FC236}">
              <a16:creationId xmlns:a16="http://schemas.microsoft.com/office/drawing/2014/main" id="{77505FD5-6ECF-F691-C9CD-A7754B36FE15}"/>
            </a:ext>
          </a:extLst>
        </xdr:cNvPr>
        <xdr:cNvSpPr>
          <a:spLocks noChangeAspect="1" noChangeArrowheads="1"/>
        </xdr:cNvSpPr>
      </xdr:nvSpPr>
      <xdr:spPr bwMode="auto">
        <a:xfrm>
          <a:off x="13112750" y="1225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16</xdr:col>
      <xdr:colOff>0</xdr:colOff>
      <xdr:row>6</xdr:row>
      <xdr:rowOff>0</xdr:rowOff>
    </xdr:from>
    <xdr:ext cx="304800" cy="304800"/>
    <xdr:sp macro="" textlink="">
      <xdr:nvSpPr>
        <xdr:cNvPr id="5" name="AutoShape 3" descr="Logo van CoE Preventie">
          <a:extLst>
            <a:ext uri="{FF2B5EF4-FFF2-40B4-BE49-F238E27FC236}">
              <a16:creationId xmlns:a16="http://schemas.microsoft.com/office/drawing/2014/main" id="{A24B6636-DC6C-4702-AF0E-B972AB40C001}"/>
            </a:ext>
          </a:extLst>
        </xdr:cNvPr>
        <xdr:cNvSpPr>
          <a:spLocks noChangeAspect="1" noChangeArrowheads="1"/>
        </xdr:cNvSpPr>
      </xdr:nvSpPr>
      <xdr:spPr bwMode="auto">
        <a:xfrm>
          <a:off x="13106400" y="123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6" name="AutoShape 3" descr="Logo van CoE Preventie">
          <a:extLst>
            <a:ext uri="{FF2B5EF4-FFF2-40B4-BE49-F238E27FC236}">
              <a16:creationId xmlns:a16="http://schemas.microsoft.com/office/drawing/2014/main" id="{0852209B-84AE-4CF7-AB10-B1D236AC103A}"/>
            </a:ext>
          </a:extLst>
        </xdr:cNvPr>
        <xdr:cNvSpPr>
          <a:spLocks noChangeAspect="1" noChangeArrowheads="1"/>
        </xdr:cNvSpPr>
      </xdr:nvSpPr>
      <xdr:spPr bwMode="auto">
        <a:xfrm>
          <a:off x="13106400" y="123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15</xdr:col>
      <xdr:colOff>0</xdr:colOff>
      <xdr:row>6</xdr:row>
      <xdr:rowOff>0</xdr:rowOff>
    </xdr:from>
    <xdr:to>
      <xdr:col>15</xdr:col>
      <xdr:colOff>304800</xdr:colOff>
      <xdr:row>7</xdr:row>
      <xdr:rowOff>152400</xdr:rowOff>
    </xdr:to>
    <xdr:sp macro="" textlink="">
      <xdr:nvSpPr>
        <xdr:cNvPr id="1028" name="AutoShape 4" descr="Logo van CoE Preventie">
          <a:extLst>
            <a:ext uri="{FF2B5EF4-FFF2-40B4-BE49-F238E27FC236}">
              <a16:creationId xmlns:a16="http://schemas.microsoft.com/office/drawing/2014/main" id="{6F3AF863-5B06-4E2C-ACBE-D2E747CCB315}"/>
            </a:ext>
          </a:extLst>
        </xdr:cNvPr>
        <xdr:cNvSpPr>
          <a:spLocks noChangeAspect="1" noChangeArrowheads="1"/>
        </xdr:cNvSpPr>
      </xdr:nvSpPr>
      <xdr:spPr bwMode="auto">
        <a:xfrm>
          <a:off x="12503150" y="1225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933450</xdr:colOff>
      <xdr:row>0</xdr:row>
      <xdr:rowOff>0</xdr:rowOff>
    </xdr:from>
    <xdr:to>
      <xdr:col>12</xdr:col>
      <xdr:colOff>854205</xdr:colOff>
      <xdr:row>2</xdr:row>
      <xdr:rowOff>106448</xdr:rowOff>
    </xdr:to>
    <xdr:pic>
      <xdr:nvPicPr>
        <xdr:cNvPr id="7" name="Picture 6" descr="Centre of Expertise | Preventie in zorg en welzijn">
          <a:extLst>
            <a:ext uri="{FF2B5EF4-FFF2-40B4-BE49-F238E27FC236}">
              <a16:creationId xmlns:a16="http://schemas.microsoft.com/office/drawing/2014/main" id="{F0062E51-47A3-EFA0-3762-1B77269C3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0" y="0"/>
          <a:ext cx="873255" cy="481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6F878-BBD6-4A5B-AA2E-D7E1C655D6DC}">
  <dimension ref="B1:O81"/>
  <sheetViews>
    <sheetView showGridLines="0" tabSelected="1" zoomScale="85" zoomScaleNormal="85" workbookViewId="0">
      <selection activeCell="M18" sqref="M18"/>
    </sheetView>
  </sheetViews>
  <sheetFormatPr defaultRowHeight="14.45"/>
  <cols>
    <col min="2" max="2" width="5" customWidth="1"/>
    <col min="3" max="3" width="23.42578125" customWidth="1"/>
    <col min="4" max="4" width="14.5703125" customWidth="1"/>
    <col min="5" max="5" width="21.42578125" customWidth="1"/>
    <col min="6" max="6" width="13.85546875" customWidth="1"/>
    <col min="7" max="7" width="15.42578125" customWidth="1"/>
    <col min="8" max="8" width="13.5703125" customWidth="1"/>
    <col min="9" max="9" width="25.28515625" customWidth="1"/>
    <col min="10" max="10" width="14.42578125" customWidth="1"/>
    <col min="11" max="11" width="14.5703125" customWidth="1"/>
    <col min="12" max="12" width="13.5703125" customWidth="1"/>
    <col min="13" max="14" width="15.140625" customWidth="1"/>
  </cols>
  <sheetData>
    <row r="1" spans="2:14" ht="23.25" customHeight="1">
      <c r="B1" s="55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2:14" ht="6" customHeight="1"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</row>
    <row r="3" spans="2:14" ht="13.5" customHeight="1">
      <c r="B3" s="3" t="s">
        <v>1</v>
      </c>
      <c r="C3" s="2"/>
      <c r="D3" s="60"/>
      <c r="E3" s="61"/>
      <c r="F3" s="3"/>
      <c r="G3" s="3"/>
      <c r="H3" s="3"/>
      <c r="I3" s="3"/>
      <c r="J3" s="3"/>
      <c r="K3" s="2"/>
      <c r="L3" s="2"/>
      <c r="M3" s="2"/>
      <c r="N3" s="2"/>
    </row>
    <row r="4" spans="2:14" ht="14.25" customHeight="1">
      <c r="B4" s="4" t="s">
        <v>2</v>
      </c>
      <c r="C4" s="2"/>
      <c r="D4" s="62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2:14" ht="14.25" customHeight="1">
      <c r="B5" s="4" t="s">
        <v>3</v>
      </c>
      <c r="C5" s="2"/>
      <c r="D5" s="53"/>
      <c r="E5" s="5"/>
      <c r="F5" s="3"/>
      <c r="G5" s="3"/>
      <c r="H5" s="3"/>
      <c r="I5" s="3"/>
      <c r="J5" s="3"/>
      <c r="K5" s="2"/>
      <c r="L5" s="2"/>
      <c r="M5" s="2"/>
      <c r="N5" s="2"/>
    </row>
    <row r="6" spans="2:14" ht="12.75" customHeight="1">
      <c r="B6" s="4"/>
      <c r="C6" s="3"/>
      <c r="D6" s="3"/>
      <c r="E6" s="1"/>
      <c r="F6" s="3"/>
      <c r="G6" s="1"/>
      <c r="H6" s="1"/>
      <c r="I6" s="1"/>
      <c r="J6" s="1"/>
      <c r="K6" s="2"/>
      <c r="L6" s="2"/>
      <c r="M6" s="2"/>
      <c r="N6" s="2"/>
    </row>
    <row r="7" spans="2:14" ht="12" customHeight="1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>
      <c r="B8" s="7" t="s">
        <v>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2:14" ht="7.5" customHeigh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2:14">
      <c r="B10" s="65" t="s">
        <v>5</v>
      </c>
      <c r="C10" s="67" t="s">
        <v>6</v>
      </c>
      <c r="D10" s="73"/>
      <c r="E10" s="73"/>
      <c r="F10" s="73"/>
      <c r="G10" s="74"/>
      <c r="H10" s="73" t="s">
        <v>7</v>
      </c>
      <c r="I10" s="73"/>
      <c r="J10" s="73"/>
      <c r="K10" s="74"/>
      <c r="L10" s="65" t="s">
        <v>8</v>
      </c>
      <c r="M10" s="69" t="s">
        <v>9</v>
      </c>
      <c r="N10" s="69" t="s">
        <v>10</v>
      </c>
    </row>
    <row r="11" spans="2:14">
      <c r="B11" s="66"/>
      <c r="C11" s="68"/>
      <c r="D11" s="75"/>
      <c r="E11" s="75"/>
      <c r="F11" s="75"/>
      <c r="G11" s="76"/>
      <c r="H11" s="75"/>
      <c r="I11" s="75"/>
      <c r="J11" s="75"/>
      <c r="K11" s="76"/>
      <c r="L11" s="66"/>
      <c r="M11" s="70"/>
      <c r="N11" s="70"/>
    </row>
    <row r="12" spans="2:14" ht="6" customHeight="1">
      <c r="B12" s="71"/>
      <c r="C12" s="77"/>
      <c r="D12" s="78"/>
      <c r="E12" s="78"/>
      <c r="F12" s="78"/>
      <c r="G12" s="79"/>
      <c r="H12" s="78"/>
      <c r="I12" s="78"/>
      <c r="J12" s="78"/>
      <c r="K12" s="79"/>
      <c r="L12" s="71"/>
      <c r="M12" s="72"/>
      <c r="N12" s="72"/>
    </row>
    <row r="13" spans="2:14">
      <c r="B13" s="9">
        <v>1</v>
      </c>
      <c r="C13" s="80"/>
      <c r="D13" s="81"/>
      <c r="E13" s="81"/>
      <c r="F13" s="81"/>
      <c r="G13" s="82"/>
      <c r="H13" s="80"/>
      <c r="I13" s="81"/>
      <c r="J13" s="81"/>
      <c r="K13" s="82"/>
      <c r="L13" s="54"/>
      <c r="M13" s="54"/>
      <c r="N13" s="50">
        <f>IFERROR(VLOOKUP(M13,Sheet2!$B$2:$C$11,2,0)*L13,0)</f>
        <v>0</v>
      </c>
    </row>
    <row r="14" spans="2:14">
      <c r="B14" s="9">
        <v>2</v>
      </c>
      <c r="C14" s="80"/>
      <c r="D14" s="81"/>
      <c r="E14" s="81"/>
      <c r="F14" s="81"/>
      <c r="G14" s="82"/>
      <c r="H14" s="80"/>
      <c r="I14" s="81"/>
      <c r="J14" s="81"/>
      <c r="K14" s="82"/>
      <c r="L14" s="54"/>
      <c r="M14" s="54"/>
      <c r="N14" s="50">
        <f>IFERROR(VLOOKUP(M14,Sheet2!$B$2:$C$11,2,0)*L14,0)</f>
        <v>0</v>
      </c>
    </row>
    <row r="15" spans="2:14">
      <c r="B15" s="9">
        <v>3</v>
      </c>
      <c r="C15" s="80"/>
      <c r="D15" s="81"/>
      <c r="E15" s="81"/>
      <c r="F15" s="81"/>
      <c r="G15" s="82"/>
      <c r="H15" s="80"/>
      <c r="I15" s="81"/>
      <c r="J15" s="81"/>
      <c r="K15" s="82"/>
      <c r="L15" s="54"/>
      <c r="M15" s="54"/>
      <c r="N15" s="50">
        <f>IFERROR(VLOOKUP(M15,Sheet2!$B$2:$C$11,2,0)*L15,0)</f>
        <v>0</v>
      </c>
    </row>
    <row r="16" spans="2:14">
      <c r="B16" s="9">
        <v>4</v>
      </c>
      <c r="C16" s="80"/>
      <c r="D16" s="81"/>
      <c r="E16" s="81"/>
      <c r="F16" s="81"/>
      <c r="G16" s="82"/>
      <c r="H16" s="80"/>
      <c r="I16" s="81"/>
      <c r="J16" s="81"/>
      <c r="K16" s="82"/>
      <c r="L16" s="54"/>
      <c r="M16" s="54"/>
      <c r="N16" s="50">
        <f>IFERROR(VLOOKUP(M16,Sheet2!$B$2:$C$11,2,0)*L16,0)</f>
        <v>0</v>
      </c>
    </row>
    <row r="17" spans="2:14">
      <c r="B17" s="9">
        <v>5</v>
      </c>
      <c r="C17" s="80"/>
      <c r="D17" s="81"/>
      <c r="E17" s="81"/>
      <c r="F17" s="81"/>
      <c r="G17" s="82"/>
      <c r="H17" s="80"/>
      <c r="I17" s="81"/>
      <c r="J17" s="81"/>
      <c r="K17" s="82"/>
      <c r="L17" s="54"/>
      <c r="M17" s="54"/>
      <c r="N17" s="50">
        <f>IFERROR(VLOOKUP(M17,Sheet2!$B$2:$C$11,2,0)*L17,0)</f>
        <v>0</v>
      </c>
    </row>
    <row r="18" spans="2:14">
      <c r="B18" s="9">
        <v>6</v>
      </c>
      <c r="C18" s="80"/>
      <c r="D18" s="81"/>
      <c r="E18" s="81"/>
      <c r="F18" s="81"/>
      <c r="G18" s="82"/>
      <c r="H18" s="80"/>
      <c r="I18" s="81"/>
      <c r="J18" s="81"/>
      <c r="K18" s="82"/>
      <c r="L18" s="54"/>
      <c r="M18" s="54"/>
      <c r="N18" s="50">
        <f>IFERROR(VLOOKUP(M18,Sheet2!$B$2:$C$11,2,0)*L18,0)</f>
        <v>0</v>
      </c>
    </row>
    <row r="19" spans="2:14">
      <c r="B19" s="9">
        <v>7</v>
      </c>
      <c r="C19" s="80"/>
      <c r="D19" s="81"/>
      <c r="E19" s="81"/>
      <c r="F19" s="81"/>
      <c r="G19" s="82"/>
      <c r="H19" s="80"/>
      <c r="I19" s="81"/>
      <c r="J19" s="81"/>
      <c r="K19" s="82"/>
      <c r="L19" s="54"/>
      <c r="M19" s="54"/>
      <c r="N19" s="50">
        <f>IFERROR(VLOOKUP(M19,Sheet2!$B$2:$C$11,2,0)*L19,0)</f>
        <v>0</v>
      </c>
    </row>
    <row r="20" spans="2:14">
      <c r="B20" s="10"/>
      <c r="C20" s="11" t="s">
        <v>11</v>
      </c>
      <c r="D20" s="86"/>
      <c r="E20" s="87"/>
      <c r="F20" s="87"/>
      <c r="G20" s="87"/>
      <c r="H20" s="87"/>
      <c r="I20" s="87"/>
      <c r="J20" s="87"/>
      <c r="K20" s="87"/>
      <c r="L20" s="87"/>
      <c r="M20" s="88"/>
      <c r="N20" s="50">
        <f>SUM(N13:N19)</f>
        <v>0</v>
      </c>
    </row>
    <row r="21" spans="2:14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2:14">
      <c r="B22" s="7" t="s">
        <v>12</v>
      </c>
      <c r="C22" s="15"/>
      <c r="D22" s="15"/>
      <c r="E22" s="8"/>
      <c r="F22" s="8"/>
      <c r="G22" s="8"/>
      <c r="H22" s="2"/>
      <c r="I22" s="2"/>
      <c r="J22" s="2"/>
      <c r="K22" s="2"/>
      <c r="L22" s="2"/>
      <c r="M22" s="2"/>
      <c r="N22" s="2"/>
    </row>
    <row r="23" spans="2:14" ht="6.75" customHeight="1">
      <c r="B23" s="7"/>
      <c r="C23" s="15"/>
      <c r="D23" s="15"/>
      <c r="E23" s="8"/>
      <c r="F23" s="8"/>
      <c r="G23" s="8"/>
      <c r="H23" s="2"/>
      <c r="I23" s="2"/>
      <c r="J23" s="2"/>
      <c r="K23" s="2"/>
      <c r="L23" s="2"/>
      <c r="M23" s="2"/>
      <c r="N23" s="2"/>
    </row>
    <row r="24" spans="2:14">
      <c r="B24" s="65" t="s">
        <v>5</v>
      </c>
      <c r="C24" s="67" t="s">
        <v>6</v>
      </c>
      <c r="D24" s="16"/>
      <c r="E24" s="17"/>
      <c r="F24" s="17"/>
      <c r="G24" s="17"/>
      <c r="H24" s="17"/>
      <c r="I24" s="17"/>
      <c r="J24" s="17"/>
      <c r="K24" s="18"/>
      <c r="L24" s="69" t="s">
        <v>13</v>
      </c>
      <c r="M24" s="69" t="s">
        <v>14</v>
      </c>
      <c r="N24" s="91" t="s">
        <v>10</v>
      </c>
    </row>
    <row r="25" spans="2:14" ht="18" customHeight="1">
      <c r="B25" s="66"/>
      <c r="C25" s="68"/>
      <c r="D25" s="19"/>
      <c r="E25" s="2"/>
      <c r="F25" s="2"/>
      <c r="G25" s="2"/>
      <c r="H25" s="2"/>
      <c r="I25" s="2"/>
      <c r="J25" s="2"/>
      <c r="K25" s="20"/>
      <c r="L25" s="70"/>
      <c r="M25" s="70"/>
      <c r="N25" s="92"/>
    </row>
    <row r="26" spans="2:14">
      <c r="B26" s="9">
        <v>1</v>
      </c>
      <c r="C26" s="83"/>
      <c r="D26" s="84"/>
      <c r="E26" s="84"/>
      <c r="F26" s="84"/>
      <c r="G26" s="84"/>
      <c r="H26" s="84"/>
      <c r="I26" s="84"/>
      <c r="J26" s="84"/>
      <c r="K26" s="85"/>
      <c r="L26" s="58"/>
      <c r="M26" s="59"/>
      <c r="N26" s="21">
        <f t="shared" ref="N26:N35" si="0">L26*M26</f>
        <v>0</v>
      </c>
    </row>
    <row r="27" spans="2:14">
      <c r="B27" s="9">
        <v>2</v>
      </c>
      <c r="C27" s="83"/>
      <c r="D27" s="84"/>
      <c r="E27" s="84"/>
      <c r="F27" s="84"/>
      <c r="G27" s="84"/>
      <c r="H27" s="84"/>
      <c r="I27" s="84"/>
      <c r="J27" s="84"/>
      <c r="K27" s="85"/>
      <c r="L27" s="58"/>
      <c r="M27" s="59"/>
      <c r="N27" s="21">
        <f t="shared" si="0"/>
        <v>0</v>
      </c>
    </row>
    <row r="28" spans="2:14">
      <c r="B28" s="9">
        <v>3</v>
      </c>
      <c r="C28" s="83"/>
      <c r="D28" s="84"/>
      <c r="E28" s="84"/>
      <c r="F28" s="84"/>
      <c r="G28" s="84"/>
      <c r="H28" s="84"/>
      <c r="I28" s="84"/>
      <c r="J28" s="84"/>
      <c r="K28" s="85"/>
      <c r="L28" s="58"/>
      <c r="M28" s="59"/>
      <c r="N28" s="21">
        <f t="shared" si="0"/>
        <v>0</v>
      </c>
    </row>
    <row r="29" spans="2:14">
      <c r="B29" s="9">
        <v>4</v>
      </c>
      <c r="C29" s="83"/>
      <c r="D29" s="84"/>
      <c r="E29" s="84"/>
      <c r="F29" s="84"/>
      <c r="G29" s="84"/>
      <c r="H29" s="84"/>
      <c r="I29" s="84"/>
      <c r="J29" s="84"/>
      <c r="K29" s="85"/>
      <c r="L29" s="58"/>
      <c r="M29" s="59"/>
      <c r="N29" s="21">
        <f t="shared" si="0"/>
        <v>0</v>
      </c>
    </row>
    <row r="30" spans="2:14">
      <c r="B30" s="9">
        <v>5</v>
      </c>
      <c r="C30" s="83"/>
      <c r="D30" s="84"/>
      <c r="E30" s="84"/>
      <c r="F30" s="84"/>
      <c r="G30" s="84"/>
      <c r="H30" s="84"/>
      <c r="I30" s="84"/>
      <c r="J30" s="84"/>
      <c r="K30" s="85"/>
      <c r="L30" s="58"/>
      <c r="M30" s="59"/>
      <c r="N30" s="21">
        <f t="shared" si="0"/>
        <v>0</v>
      </c>
    </row>
    <row r="31" spans="2:14">
      <c r="B31" s="9">
        <v>6</v>
      </c>
      <c r="C31" s="83"/>
      <c r="D31" s="84"/>
      <c r="E31" s="84"/>
      <c r="F31" s="84"/>
      <c r="G31" s="84"/>
      <c r="H31" s="84"/>
      <c r="I31" s="84"/>
      <c r="J31" s="84"/>
      <c r="K31" s="85"/>
      <c r="L31" s="58"/>
      <c r="M31" s="59"/>
      <c r="N31" s="21">
        <f t="shared" si="0"/>
        <v>0</v>
      </c>
    </row>
    <row r="32" spans="2:14">
      <c r="B32" s="9">
        <v>7</v>
      </c>
      <c r="C32" s="83"/>
      <c r="D32" s="84"/>
      <c r="E32" s="84"/>
      <c r="F32" s="84"/>
      <c r="G32" s="84"/>
      <c r="H32" s="84"/>
      <c r="I32" s="84"/>
      <c r="J32" s="84"/>
      <c r="K32" s="85"/>
      <c r="L32" s="58"/>
      <c r="M32" s="59"/>
      <c r="N32" s="21">
        <f t="shared" si="0"/>
        <v>0</v>
      </c>
    </row>
    <row r="33" spans="2:15">
      <c r="B33" s="9">
        <v>8</v>
      </c>
      <c r="C33" s="83"/>
      <c r="D33" s="84"/>
      <c r="E33" s="84"/>
      <c r="F33" s="84"/>
      <c r="G33" s="84"/>
      <c r="H33" s="84"/>
      <c r="I33" s="84"/>
      <c r="J33" s="84"/>
      <c r="K33" s="85"/>
      <c r="L33" s="58"/>
      <c r="M33" s="59"/>
      <c r="N33" s="21">
        <f t="shared" si="0"/>
        <v>0</v>
      </c>
    </row>
    <row r="34" spans="2:15">
      <c r="B34" s="9">
        <v>9</v>
      </c>
      <c r="C34" s="83"/>
      <c r="D34" s="84"/>
      <c r="E34" s="84"/>
      <c r="F34" s="84"/>
      <c r="G34" s="84"/>
      <c r="H34" s="84"/>
      <c r="I34" s="84"/>
      <c r="J34" s="84"/>
      <c r="K34" s="85"/>
      <c r="L34" s="58"/>
      <c r="M34" s="59"/>
      <c r="N34" s="21">
        <f t="shared" si="0"/>
        <v>0</v>
      </c>
    </row>
    <row r="35" spans="2:15">
      <c r="B35" s="9">
        <v>10</v>
      </c>
      <c r="C35" s="83"/>
      <c r="D35" s="84"/>
      <c r="E35" s="84"/>
      <c r="F35" s="84"/>
      <c r="G35" s="84"/>
      <c r="H35" s="84"/>
      <c r="I35" s="84"/>
      <c r="J35" s="84"/>
      <c r="K35" s="85"/>
      <c r="L35" s="58"/>
      <c r="M35" s="59"/>
      <c r="N35" s="21">
        <f t="shared" si="0"/>
        <v>0</v>
      </c>
    </row>
    <row r="36" spans="2:15">
      <c r="B36" s="10"/>
      <c r="C36" s="11" t="s">
        <v>11</v>
      </c>
      <c r="D36" s="12"/>
      <c r="E36" s="22"/>
      <c r="F36" s="22"/>
      <c r="G36" s="22"/>
      <c r="H36" s="22"/>
      <c r="I36" s="22"/>
      <c r="J36" s="22"/>
      <c r="K36" s="22"/>
      <c r="L36" s="12"/>
      <c r="M36" s="13"/>
      <c r="N36" s="14">
        <f>SUM(N26:N35)</f>
        <v>0</v>
      </c>
    </row>
    <row r="37" spans="2:15" ht="12.75" customHeight="1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2:15">
      <c r="B38" s="23" t="s">
        <v>15</v>
      </c>
      <c r="C38" s="6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5" ht="6" customHeight="1">
      <c r="B39" s="6"/>
      <c r="C39" s="6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>
      <c r="B40" s="24" t="s">
        <v>5</v>
      </c>
      <c r="C40" s="25" t="s">
        <v>16</v>
      </c>
      <c r="D40" s="26"/>
      <c r="E40" s="27"/>
      <c r="F40" s="27"/>
      <c r="G40" s="27"/>
      <c r="H40" s="27"/>
      <c r="I40" s="27"/>
      <c r="J40" s="27"/>
      <c r="K40" s="89" t="s">
        <v>17</v>
      </c>
      <c r="L40" s="89"/>
      <c r="M40" s="90"/>
      <c r="N40" s="28" t="s">
        <v>10</v>
      </c>
    </row>
    <row r="41" spans="2:15">
      <c r="B41" s="29">
        <v>1</v>
      </c>
      <c r="C41" s="83"/>
      <c r="D41" s="84"/>
      <c r="E41" s="84"/>
      <c r="F41" s="84"/>
      <c r="G41" s="84"/>
      <c r="H41" s="84"/>
      <c r="I41" s="84"/>
      <c r="J41" s="85"/>
      <c r="K41" s="83"/>
      <c r="L41" s="84"/>
      <c r="M41" s="85"/>
      <c r="N41" s="56"/>
    </row>
    <row r="42" spans="2:15">
      <c r="B42" s="30">
        <v>2</v>
      </c>
      <c r="C42" s="83"/>
      <c r="D42" s="84"/>
      <c r="E42" s="84"/>
      <c r="F42" s="84"/>
      <c r="G42" s="84"/>
      <c r="H42" s="84"/>
      <c r="I42" s="84"/>
      <c r="J42" s="85"/>
      <c r="K42" s="83"/>
      <c r="L42" s="84"/>
      <c r="M42" s="85"/>
      <c r="N42" s="56"/>
    </row>
    <row r="43" spans="2:15">
      <c r="B43" s="30">
        <v>3</v>
      </c>
      <c r="C43" s="83"/>
      <c r="D43" s="84"/>
      <c r="E43" s="84"/>
      <c r="F43" s="84"/>
      <c r="G43" s="84"/>
      <c r="H43" s="84"/>
      <c r="I43" s="84"/>
      <c r="J43" s="85"/>
      <c r="K43" s="83"/>
      <c r="L43" s="84"/>
      <c r="M43" s="85"/>
      <c r="N43" s="56"/>
    </row>
    <row r="44" spans="2:15">
      <c r="B44" s="30">
        <v>4</v>
      </c>
      <c r="C44" s="83"/>
      <c r="D44" s="84"/>
      <c r="E44" s="84"/>
      <c r="F44" s="84"/>
      <c r="G44" s="84"/>
      <c r="H44" s="84"/>
      <c r="I44" s="84"/>
      <c r="J44" s="85"/>
      <c r="K44" s="83"/>
      <c r="L44" s="84"/>
      <c r="M44" s="85"/>
      <c r="N44" s="56"/>
    </row>
    <row r="45" spans="2:15">
      <c r="B45" s="30">
        <v>5</v>
      </c>
      <c r="C45" s="83"/>
      <c r="D45" s="84"/>
      <c r="E45" s="84"/>
      <c r="F45" s="84"/>
      <c r="G45" s="84"/>
      <c r="H45" s="84"/>
      <c r="I45" s="84"/>
      <c r="J45" s="85"/>
      <c r="K45" s="83"/>
      <c r="L45" s="84"/>
      <c r="M45" s="85"/>
      <c r="N45" s="56"/>
    </row>
    <row r="46" spans="2:15">
      <c r="B46" s="31"/>
      <c r="C46" s="10" t="s">
        <v>10</v>
      </c>
      <c r="D46" s="12"/>
      <c r="E46" s="32"/>
      <c r="F46" s="32"/>
      <c r="G46" s="32"/>
      <c r="H46" s="32"/>
      <c r="I46" s="32"/>
      <c r="J46" s="32"/>
      <c r="K46" s="32"/>
      <c r="L46" s="32"/>
      <c r="M46" s="32"/>
      <c r="N46" s="14">
        <f>SUM(N41:N45)</f>
        <v>0</v>
      </c>
      <c r="O46" s="33"/>
    </row>
    <row r="47" spans="2:15">
      <c r="B47" s="51"/>
      <c r="C47" s="51"/>
      <c r="D47" s="51"/>
      <c r="E47" s="6"/>
      <c r="F47" s="6"/>
      <c r="G47" s="6"/>
      <c r="H47" s="6"/>
      <c r="I47" s="6"/>
      <c r="J47" s="6"/>
      <c r="K47" s="6"/>
      <c r="L47" s="6"/>
      <c r="M47" s="6"/>
      <c r="N47" s="52"/>
      <c r="O47" s="33"/>
    </row>
    <row r="48" spans="2:15">
      <c r="B48" s="23" t="s">
        <v>18</v>
      </c>
      <c r="C48" s="6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2:15" ht="6" customHeight="1">
      <c r="B49" s="6"/>
      <c r="C49" s="6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2:15">
      <c r="B50" s="24" t="s">
        <v>5</v>
      </c>
      <c r="C50" s="25" t="s">
        <v>16</v>
      </c>
      <c r="D50" s="26"/>
      <c r="E50" s="27"/>
      <c r="F50" s="27"/>
      <c r="G50" s="27"/>
      <c r="H50" s="27"/>
      <c r="I50" s="27"/>
      <c r="J50" s="27"/>
      <c r="K50" s="89" t="s">
        <v>17</v>
      </c>
      <c r="L50" s="89"/>
      <c r="M50" s="90"/>
      <c r="N50" s="28" t="s">
        <v>10</v>
      </c>
    </row>
    <row r="51" spans="2:15">
      <c r="B51" s="29">
        <v>1</v>
      </c>
      <c r="C51" s="83"/>
      <c r="D51" s="84"/>
      <c r="E51" s="84"/>
      <c r="F51" s="84"/>
      <c r="G51" s="84"/>
      <c r="H51" s="84"/>
      <c r="I51" s="84"/>
      <c r="J51" s="85"/>
      <c r="K51" s="83"/>
      <c r="L51" s="84"/>
      <c r="M51" s="85"/>
      <c r="N51" s="56"/>
    </row>
    <row r="52" spans="2:15">
      <c r="B52" s="30">
        <v>2</v>
      </c>
      <c r="C52" s="83"/>
      <c r="D52" s="84"/>
      <c r="E52" s="84"/>
      <c r="F52" s="84"/>
      <c r="G52" s="84"/>
      <c r="H52" s="84"/>
      <c r="I52" s="84"/>
      <c r="J52" s="85"/>
      <c r="K52" s="83"/>
      <c r="L52" s="84"/>
      <c r="M52" s="85"/>
      <c r="N52" s="56"/>
    </row>
    <row r="53" spans="2:15">
      <c r="B53" s="30">
        <v>3</v>
      </c>
      <c r="C53" s="83"/>
      <c r="D53" s="84"/>
      <c r="E53" s="84"/>
      <c r="F53" s="84"/>
      <c r="G53" s="84"/>
      <c r="H53" s="84"/>
      <c r="I53" s="84"/>
      <c r="J53" s="85"/>
      <c r="K53" s="83"/>
      <c r="L53" s="84"/>
      <c r="M53" s="85"/>
      <c r="N53" s="56"/>
    </row>
    <row r="54" spans="2:15">
      <c r="B54" s="30">
        <v>4</v>
      </c>
      <c r="C54" s="83"/>
      <c r="D54" s="84"/>
      <c r="E54" s="84"/>
      <c r="F54" s="84"/>
      <c r="G54" s="84"/>
      <c r="H54" s="84"/>
      <c r="I54" s="84"/>
      <c r="J54" s="85"/>
      <c r="K54" s="83"/>
      <c r="L54" s="84"/>
      <c r="M54" s="85"/>
      <c r="N54" s="56"/>
    </row>
    <row r="55" spans="2:15">
      <c r="B55" s="30">
        <v>5</v>
      </c>
      <c r="C55" s="83"/>
      <c r="D55" s="84"/>
      <c r="E55" s="84"/>
      <c r="F55" s="84"/>
      <c r="G55" s="84"/>
      <c r="H55" s="84"/>
      <c r="I55" s="84"/>
      <c r="J55" s="85"/>
      <c r="K55" s="83"/>
      <c r="L55" s="84"/>
      <c r="M55" s="85"/>
      <c r="N55" s="56"/>
    </row>
    <row r="56" spans="2:15">
      <c r="B56" s="31"/>
      <c r="C56" s="10" t="s">
        <v>10</v>
      </c>
      <c r="D56" s="12"/>
      <c r="E56" s="32"/>
      <c r="F56" s="32"/>
      <c r="G56" s="32"/>
      <c r="H56" s="32"/>
      <c r="I56" s="32"/>
      <c r="J56" s="32"/>
      <c r="K56" s="32"/>
      <c r="L56" s="32"/>
      <c r="M56" s="32"/>
      <c r="N56" s="14">
        <f>SUM(N51:N55)</f>
        <v>0</v>
      </c>
      <c r="O56" s="33"/>
    </row>
    <row r="57" spans="2:15" ht="7.5" customHeight="1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33"/>
    </row>
    <row r="58" spans="2:15">
      <c r="B58" s="23" t="s">
        <v>19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33"/>
    </row>
    <row r="59" spans="2:15" ht="6" customHeight="1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33"/>
    </row>
    <row r="60" spans="2:15">
      <c r="B60" s="24" t="s">
        <v>5</v>
      </c>
      <c r="C60" s="25" t="s">
        <v>16</v>
      </c>
      <c r="D60" s="34"/>
      <c r="E60" s="35"/>
      <c r="F60" s="35"/>
      <c r="G60" s="35"/>
      <c r="H60" s="35"/>
      <c r="I60" s="35"/>
      <c r="J60" s="35"/>
      <c r="K60" s="35"/>
      <c r="L60" s="35"/>
      <c r="M60" s="36"/>
      <c r="N60" s="28" t="s">
        <v>10</v>
      </c>
      <c r="O60" s="33"/>
    </row>
    <row r="61" spans="2:15">
      <c r="B61" s="29">
        <v>1</v>
      </c>
      <c r="C61" s="83"/>
      <c r="D61" s="84"/>
      <c r="E61" s="84"/>
      <c r="F61" s="84"/>
      <c r="G61" s="84"/>
      <c r="H61" s="84"/>
      <c r="I61" s="84"/>
      <c r="J61" s="84"/>
      <c r="K61" s="84"/>
      <c r="L61" s="84"/>
      <c r="M61" s="85"/>
      <c r="N61" s="57"/>
      <c r="O61" s="33"/>
    </row>
    <row r="62" spans="2:15">
      <c r="B62" s="30">
        <v>2</v>
      </c>
      <c r="C62" s="83"/>
      <c r="D62" s="84"/>
      <c r="E62" s="84"/>
      <c r="F62" s="84"/>
      <c r="G62" s="84"/>
      <c r="H62" s="84"/>
      <c r="I62" s="84"/>
      <c r="J62" s="84"/>
      <c r="K62" s="84"/>
      <c r="L62" s="84"/>
      <c r="M62" s="85"/>
      <c r="N62" s="57"/>
      <c r="O62" s="33"/>
    </row>
    <row r="63" spans="2:15">
      <c r="B63" s="30">
        <v>3</v>
      </c>
      <c r="C63" s="83"/>
      <c r="D63" s="84"/>
      <c r="E63" s="84"/>
      <c r="F63" s="84"/>
      <c r="G63" s="84"/>
      <c r="H63" s="84"/>
      <c r="I63" s="84"/>
      <c r="J63" s="84"/>
      <c r="K63" s="84"/>
      <c r="L63" s="84"/>
      <c r="M63" s="85"/>
      <c r="N63" s="57"/>
      <c r="O63" s="33"/>
    </row>
    <row r="64" spans="2:15">
      <c r="B64" s="30">
        <v>4</v>
      </c>
      <c r="C64" s="83"/>
      <c r="D64" s="84"/>
      <c r="E64" s="84"/>
      <c r="F64" s="84"/>
      <c r="G64" s="84"/>
      <c r="H64" s="84"/>
      <c r="I64" s="84"/>
      <c r="J64" s="84"/>
      <c r="K64" s="84"/>
      <c r="L64" s="84"/>
      <c r="M64" s="85"/>
      <c r="N64" s="57"/>
      <c r="O64" s="33"/>
    </row>
    <row r="65" spans="2:15">
      <c r="B65" s="30">
        <v>5</v>
      </c>
      <c r="C65" s="83"/>
      <c r="D65" s="84"/>
      <c r="E65" s="84"/>
      <c r="F65" s="84"/>
      <c r="G65" s="84"/>
      <c r="H65" s="84"/>
      <c r="I65" s="84"/>
      <c r="J65" s="84"/>
      <c r="K65" s="84"/>
      <c r="L65" s="84"/>
      <c r="M65" s="85"/>
      <c r="N65" s="57"/>
      <c r="O65" s="33"/>
    </row>
    <row r="66" spans="2:15">
      <c r="B66" s="37"/>
      <c r="C66" s="10" t="s">
        <v>10</v>
      </c>
      <c r="D66" s="12"/>
      <c r="E66" s="32"/>
      <c r="F66" s="32"/>
      <c r="G66" s="32"/>
      <c r="H66" s="32"/>
      <c r="I66" s="32"/>
      <c r="J66" s="32"/>
      <c r="K66" s="32"/>
      <c r="L66" s="32"/>
      <c r="M66" s="38"/>
      <c r="N66" s="14">
        <f>SUM(N61:N65)</f>
        <v>0</v>
      </c>
      <c r="O66" s="33"/>
    </row>
    <row r="67" spans="2:15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33"/>
    </row>
    <row r="68" spans="2:15">
      <c r="B68" s="39" t="s">
        <v>20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33"/>
    </row>
    <row r="69" spans="2:15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33"/>
    </row>
    <row r="70" spans="2:15">
      <c r="B70" s="6"/>
      <c r="C70" s="40" t="s">
        <v>21</v>
      </c>
      <c r="D70" s="35"/>
      <c r="E70" s="35"/>
      <c r="F70" s="35"/>
      <c r="G70" s="35"/>
      <c r="H70" s="35"/>
      <c r="I70" s="35"/>
      <c r="J70" s="35"/>
      <c r="K70" s="35"/>
      <c r="L70" s="35"/>
      <c r="M70" s="36"/>
      <c r="N70" s="28" t="s">
        <v>10</v>
      </c>
      <c r="O70" s="33"/>
    </row>
    <row r="71" spans="2:15">
      <c r="B71" s="6"/>
      <c r="C71" s="40" t="str">
        <f>B8</f>
        <v>1.a Personele kosten Inholland</v>
      </c>
      <c r="D71" s="35"/>
      <c r="E71" s="35"/>
      <c r="F71" s="35"/>
      <c r="G71" s="35"/>
      <c r="H71" s="35"/>
      <c r="I71" s="35"/>
      <c r="J71" s="35"/>
      <c r="K71" s="35"/>
      <c r="L71" s="35"/>
      <c r="M71" s="36"/>
      <c r="N71" s="41">
        <f>N20</f>
        <v>0</v>
      </c>
      <c r="O71" s="33"/>
    </row>
    <row r="72" spans="2:15">
      <c r="B72" s="6"/>
      <c r="C72" s="40" t="str">
        <f>B22</f>
        <v>1.b Personele Kosten derden</v>
      </c>
      <c r="D72" s="35"/>
      <c r="E72" s="35"/>
      <c r="F72" s="35"/>
      <c r="G72" s="35"/>
      <c r="H72" s="35"/>
      <c r="I72" s="35"/>
      <c r="J72" s="35"/>
      <c r="K72" s="35"/>
      <c r="L72" s="35"/>
      <c r="M72" s="36"/>
      <c r="N72" s="41">
        <f>N36</f>
        <v>0</v>
      </c>
      <c r="O72" s="33"/>
    </row>
    <row r="73" spans="2:15">
      <c r="B73" s="6"/>
      <c r="C73" s="40" t="str">
        <f>B38</f>
        <v>2. Materiële kosten (gespecificeerd)</v>
      </c>
      <c r="D73" s="35"/>
      <c r="E73" s="35"/>
      <c r="F73" s="35"/>
      <c r="G73" s="35"/>
      <c r="H73" s="35"/>
      <c r="I73" s="35"/>
      <c r="J73" s="35"/>
      <c r="K73" s="35"/>
      <c r="L73" s="35"/>
      <c r="M73" s="36"/>
      <c r="N73" s="41">
        <f>N46</f>
        <v>0</v>
      </c>
      <c r="O73" s="33"/>
    </row>
    <row r="74" spans="2:15">
      <c r="B74" s="6"/>
      <c r="C74" s="42" t="s">
        <v>18</v>
      </c>
      <c r="D74" s="32"/>
      <c r="E74" s="32"/>
      <c r="F74" s="32"/>
      <c r="G74" s="35"/>
      <c r="H74" s="32"/>
      <c r="I74" s="32"/>
      <c r="J74" s="32"/>
      <c r="K74" s="35"/>
      <c r="L74" s="35"/>
      <c r="M74" s="36"/>
      <c r="N74" s="41">
        <f>N56</f>
        <v>0</v>
      </c>
      <c r="O74" s="33"/>
    </row>
    <row r="75" spans="2:15">
      <c r="B75" s="6"/>
      <c r="C75" s="42" t="s">
        <v>22</v>
      </c>
      <c r="D75" s="32"/>
      <c r="E75" s="32"/>
      <c r="F75" s="32"/>
      <c r="G75" s="35"/>
      <c r="H75" s="32"/>
      <c r="I75" s="32"/>
      <c r="J75" s="32"/>
      <c r="K75" s="35"/>
      <c r="L75" s="35"/>
      <c r="M75" s="36"/>
      <c r="N75" s="41">
        <f>SUM(N71:N74)</f>
        <v>0</v>
      </c>
      <c r="O75" s="33"/>
    </row>
    <row r="76" spans="2:15">
      <c r="B76" s="6"/>
      <c r="C76" s="43"/>
      <c r="D76" s="6"/>
      <c r="E76" s="6"/>
      <c r="F76" s="6"/>
      <c r="G76" s="6"/>
      <c r="H76" s="6"/>
      <c r="I76" s="6"/>
      <c r="J76" s="6"/>
      <c r="K76" s="44"/>
      <c r="L76" s="44"/>
      <c r="M76" s="45"/>
      <c r="N76" s="46"/>
      <c r="O76" s="33"/>
    </row>
    <row r="77" spans="2:15">
      <c r="B77" s="6"/>
      <c r="C77" s="43" t="s">
        <v>23</v>
      </c>
      <c r="D77" s="6"/>
      <c r="E77" s="6"/>
      <c r="F77" s="6"/>
      <c r="G77" s="6"/>
      <c r="H77" s="6"/>
      <c r="I77" s="6"/>
      <c r="J77" s="6"/>
      <c r="K77" s="32"/>
      <c r="L77" s="32"/>
      <c r="M77" s="38"/>
      <c r="N77" s="46"/>
      <c r="O77" s="33"/>
    </row>
    <row r="78" spans="2:15">
      <c r="B78" s="6"/>
      <c r="C78" s="40" t="str">
        <f>B58</f>
        <v>4. Bijdragen van eigen instelling of derden</v>
      </c>
      <c r="D78" s="35"/>
      <c r="E78" s="35"/>
      <c r="F78" s="35"/>
      <c r="G78" s="35"/>
      <c r="H78" s="35"/>
      <c r="I78" s="35"/>
      <c r="J78" s="35"/>
      <c r="K78" s="35"/>
      <c r="L78" s="35"/>
      <c r="M78" s="36"/>
      <c r="N78" s="41">
        <f>N66</f>
        <v>0</v>
      </c>
      <c r="O78" s="33"/>
    </row>
    <row r="79" spans="2:15">
      <c r="B79" s="6"/>
      <c r="C79" s="6"/>
      <c r="D79" s="6"/>
      <c r="E79" s="6"/>
      <c r="F79" s="6"/>
      <c r="G79" s="6"/>
      <c r="H79" s="6"/>
      <c r="I79" s="6"/>
      <c r="J79" s="6"/>
      <c r="K79" s="35"/>
      <c r="L79" s="35"/>
      <c r="M79" s="36"/>
      <c r="N79" s="46"/>
      <c r="O79" s="33"/>
    </row>
    <row r="80" spans="2:15">
      <c r="B80" s="6"/>
      <c r="C80" s="47" t="s">
        <v>24</v>
      </c>
      <c r="D80" s="48"/>
      <c r="E80" s="35"/>
      <c r="F80" s="35"/>
      <c r="G80" s="35"/>
      <c r="H80" s="35"/>
      <c r="I80" s="35"/>
      <c r="J80" s="35"/>
      <c r="K80" s="35"/>
      <c r="L80" s="35"/>
      <c r="M80" s="36"/>
      <c r="N80" s="49">
        <f>+N75-N78</f>
        <v>0</v>
      </c>
      <c r="O80" s="33"/>
    </row>
    <row r="81" spans="2:1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33"/>
    </row>
  </sheetData>
  <sheetProtection algorithmName="SHA-512" hashValue="K8uL1YdAqqp+toPn+ZQCLKseF1QzitJ9YUXU+CtpNM8GC5eem6Np1zA+QUYrk9si+CkxLaIcGzgjWOz2pQKGhg==" saltValue="4VzGxCzMhK+K8/35kq0YjQ==" spinCount="100000" sheet="1" objects="1" scenarios="1" selectLockedCells="1"/>
  <mergeCells count="65">
    <mergeCell ref="K50:M50"/>
    <mergeCell ref="K51:M51"/>
    <mergeCell ref="K52:M52"/>
    <mergeCell ref="C44:J44"/>
    <mergeCell ref="C45:J45"/>
    <mergeCell ref="C51:J51"/>
    <mergeCell ref="C52:J52"/>
    <mergeCell ref="K43:M43"/>
    <mergeCell ref="K44:M44"/>
    <mergeCell ref="K45:M45"/>
    <mergeCell ref="C41:J41"/>
    <mergeCell ref="C42:J42"/>
    <mergeCell ref="C43:J43"/>
    <mergeCell ref="C26:K26"/>
    <mergeCell ref="N10:N12"/>
    <mergeCell ref="N24:N25"/>
    <mergeCell ref="C13:G13"/>
    <mergeCell ref="H10:K12"/>
    <mergeCell ref="H13:K13"/>
    <mergeCell ref="H14:K14"/>
    <mergeCell ref="H15:K15"/>
    <mergeCell ref="H17:K17"/>
    <mergeCell ref="H18:K18"/>
    <mergeCell ref="H19:K19"/>
    <mergeCell ref="C14:G14"/>
    <mergeCell ref="C15:G15"/>
    <mergeCell ref="C16:G16"/>
    <mergeCell ref="C17:G17"/>
    <mergeCell ref="C18:G18"/>
    <mergeCell ref="C30:K30"/>
    <mergeCell ref="D20:M20"/>
    <mergeCell ref="C61:M61"/>
    <mergeCell ref="C62:M62"/>
    <mergeCell ref="C63:M63"/>
    <mergeCell ref="K40:M40"/>
    <mergeCell ref="K41:M41"/>
    <mergeCell ref="K42:M42"/>
    <mergeCell ref="C31:K31"/>
    <mergeCell ref="C32:K32"/>
    <mergeCell ref="C33:K33"/>
    <mergeCell ref="C34:K34"/>
    <mergeCell ref="C35:K35"/>
    <mergeCell ref="C29:K29"/>
    <mergeCell ref="C28:K28"/>
    <mergeCell ref="C27:K27"/>
    <mergeCell ref="C64:M64"/>
    <mergeCell ref="C65:M65"/>
    <mergeCell ref="K53:M53"/>
    <mergeCell ref="K54:M54"/>
    <mergeCell ref="K55:M55"/>
    <mergeCell ref="C55:J55"/>
    <mergeCell ref="C54:J54"/>
    <mergeCell ref="C53:J53"/>
    <mergeCell ref="D3:E3"/>
    <mergeCell ref="D4:N4"/>
    <mergeCell ref="B24:B25"/>
    <mergeCell ref="C24:C25"/>
    <mergeCell ref="L24:L25"/>
    <mergeCell ref="M24:M25"/>
    <mergeCell ref="L10:L12"/>
    <mergeCell ref="M10:M12"/>
    <mergeCell ref="C10:G12"/>
    <mergeCell ref="B10:B12"/>
    <mergeCell ref="C19:G19"/>
    <mergeCell ref="H16:K16"/>
  </mergeCells>
  <dataValidations count="4">
    <dataValidation type="whole" allowBlank="1" showInputMessage="1" showErrorMessage="1" sqref="M13:M19" xr:uid="{4F932D2B-E343-426B-A518-7FF9778E7E20}">
      <formula1>5</formula1>
      <formula2>16</formula2>
    </dataValidation>
    <dataValidation type="decimal" allowBlank="1" showInputMessage="1" showErrorMessage="1" sqref="L13:L19 L26:M35" xr:uid="{42CE2BE3-3F39-430A-B0BC-2FE9B258DCE1}">
      <formula1>0</formula1>
      <formula2>999</formula2>
    </dataValidation>
    <dataValidation type="decimal" allowBlank="1" showInputMessage="1" showErrorMessage="1" sqref="N61:N66" xr:uid="{C13BBCAB-E066-47B2-A556-F60D29428A27}">
      <formula1>0</formula1>
      <formula2>999999</formula2>
    </dataValidation>
    <dataValidation type="decimal" allowBlank="1" showInputMessage="1" showErrorMessage="1" sqref="N51:N56 N41:N46" xr:uid="{EC71CF82-DC54-4DBF-BF42-A05A7465E9D4}">
      <formula1>0</formula1>
      <formula2>99999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4D895-0A3F-4905-8B39-06459CA9EF3B}">
  <dimension ref="B2:C11"/>
  <sheetViews>
    <sheetView workbookViewId="0">
      <selection activeCell="D1" sqref="D1:D1048576"/>
    </sheetView>
  </sheetViews>
  <sheetFormatPr defaultRowHeight="14.45"/>
  <sheetData>
    <row r="2" spans="2:3">
      <c r="B2">
        <v>7</v>
      </c>
      <c r="C2">
        <v>55</v>
      </c>
    </row>
    <row r="3" spans="2:3">
      <c r="B3">
        <v>8</v>
      </c>
      <c r="C3">
        <v>59</v>
      </c>
    </row>
    <row r="4" spans="2:3">
      <c r="B4">
        <v>9</v>
      </c>
      <c r="C4">
        <v>66</v>
      </c>
    </row>
    <row r="5" spans="2:3">
      <c r="B5">
        <v>10</v>
      </c>
      <c r="C5">
        <v>72</v>
      </c>
    </row>
    <row r="6" spans="2:3">
      <c r="B6">
        <v>11</v>
      </c>
      <c r="C6">
        <v>83</v>
      </c>
    </row>
    <row r="7" spans="2:3">
      <c r="B7">
        <v>12</v>
      </c>
      <c r="C7">
        <v>95</v>
      </c>
    </row>
    <row r="8" spans="2:3">
      <c r="B8">
        <v>13</v>
      </c>
      <c r="C8">
        <v>103</v>
      </c>
    </row>
    <row r="9" spans="2:3">
      <c r="B9">
        <v>14</v>
      </c>
      <c r="C9">
        <v>113</v>
      </c>
    </row>
    <row r="10" spans="2:3">
      <c r="B10">
        <v>15</v>
      </c>
      <c r="C10">
        <v>125</v>
      </c>
    </row>
    <row r="11" spans="2:3">
      <c r="B11">
        <v>16</v>
      </c>
      <c r="C11">
        <v>137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3ef48c-87e8-4a33-9b4f-96c21750c138">
      <Terms xmlns="http://schemas.microsoft.com/office/infopath/2007/PartnerControls"/>
    </lcf76f155ced4ddcb4097134ff3c332f>
    <TaxCatchAll xmlns="28461cdf-fcc7-4e4f-a2a0-0f86748f8d5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ECA97610F37542904DE6EAD24C2612" ma:contentTypeVersion="14" ma:contentTypeDescription="Een nieuw document maken." ma:contentTypeScope="" ma:versionID="056f9108c077564954efe3f30adf3df4">
  <xsd:schema xmlns:xsd="http://www.w3.org/2001/XMLSchema" xmlns:xs="http://www.w3.org/2001/XMLSchema" xmlns:p="http://schemas.microsoft.com/office/2006/metadata/properties" xmlns:ns2="473ef48c-87e8-4a33-9b4f-96c21750c138" xmlns:ns3="28461cdf-fcc7-4e4f-a2a0-0f86748f8d56" targetNamespace="http://schemas.microsoft.com/office/2006/metadata/properties" ma:root="true" ma:fieldsID="6105f76d283545b9f8f605138b183de2" ns2:_="" ns3:_="">
    <xsd:import namespace="473ef48c-87e8-4a33-9b4f-96c21750c138"/>
    <xsd:import namespace="28461cdf-fcc7-4e4f-a2a0-0f86748f8d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ef48c-87e8-4a33-9b4f-96c21750c1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d735b0e9-b196-447f-acc4-ea67084e6a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61cdf-fcc7-4e4f-a2a0-0f86748f8d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60ff06e-461e-4c24-ab61-d47e2601f7f6}" ma:internalName="TaxCatchAll" ma:showField="CatchAllData" ma:web="28461cdf-fcc7-4e4f-a2a0-0f86748f8d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2F1289-E79D-410E-B61E-DDAB5624A61D}"/>
</file>

<file path=customXml/itemProps2.xml><?xml version="1.0" encoding="utf-8"?>
<ds:datastoreItem xmlns:ds="http://schemas.openxmlformats.org/officeDocument/2006/customXml" ds:itemID="{9D031515-DB41-4282-BA47-ADC81837C277}"/>
</file>

<file path=customXml/itemProps3.xml><?xml version="1.0" encoding="utf-8"?>
<ds:datastoreItem xmlns:ds="http://schemas.openxmlformats.org/officeDocument/2006/customXml" ds:itemID="{6F66AD93-7ED3-4FC0-8CC5-1E35BFA312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HogeSchool InHolland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Wokke, Guido</dc:creator>
  <cp:keywords/>
  <dc:description/>
  <cp:lastModifiedBy>Jeune-Kriek, Anouschka le</cp:lastModifiedBy>
  <cp:revision/>
  <dcterms:created xsi:type="dcterms:W3CDTF">2025-05-27T10:50:47Z</dcterms:created>
  <dcterms:modified xsi:type="dcterms:W3CDTF">2026-06-08T11:07:07Z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0x01010015ECA97610F37542904DE6EAD24C2612</vt:lpwstr>
  </property>
</Properties>
</file>